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26bba366cdb1dbd9/Documents/RIDE RESULTS/RIDE RESULTS 2026/OCTOBER 2026/"/>
    </mc:Choice>
  </mc:AlternateContent>
  <xr:revisionPtr revIDLastSave="0" documentId="8_{DB37897D-C4F4-41AB-9798-26A02CBA2FAA}" xr6:coauthVersionLast="47" xr6:coauthVersionMax="47" xr10:uidLastSave="{00000000-0000-0000-0000-000000000000}"/>
  <bookViews>
    <workbookView xWindow="-108" yWindow="-108" windowWidth="23256" windowHeight="12456" tabRatio="1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6" i="1" l="1"/>
  <c r="AP5" i="1"/>
</calcChain>
</file>

<file path=xl/sharedStrings.xml><?xml version="1.0" encoding="utf-8"?>
<sst xmlns="http://schemas.openxmlformats.org/spreadsheetml/2006/main" count="629" uniqueCount="316">
  <si>
    <t>Positon</t>
  </si>
  <si>
    <t>Club Code</t>
  </si>
  <si>
    <t>Club</t>
  </si>
  <si>
    <t>Rider</t>
  </si>
  <si>
    <t>FEI</t>
  </si>
  <si>
    <t>UV Code</t>
  </si>
  <si>
    <t>Horse</t>
  </si>
  <si>
    <t>Horse FEI</t>
  </si>
  <si>
    <t>Distance</t>
  </si>
  <si>
    <t>Weight</t>
  </si>
  <si>
    <t>Category</t>
  </si>
  <si>
    <t>Ride</t>
  </si>
  <si>
    <t>Pulse</t>
  </si>
  <si>
    <t>Pulse1</t>
  </si>
  <si>
    <t>Pulse2</t>
  </si>
  <si>
    <t>Pulse3</t>
  </si>
  <si>
    <t>Pulse4</t>
  </si>
  <si>
    <t>Pulse5</t>
  </si>
  <si>
    <t>Pulse6</t>
  </si>
  <si>
    <t>Pulse7</t>
  </si>
  <si>
    <t>Pulse8</t>
  </si>
  <si>
    <t>Time1</t>
  </si>
  <si>
    <t>Time2</t>
  </si>
  <si>
    <t>Time3</t>
  </si>
  <si>
    <t>Time4</t>
  </si>
  <si>
    <t>Time5</t>
  </si>
  <si>
    <t>Time6</t>
  </si>
  <si>
    <t>Time7</t>
  </si>
  <si>
    <t>Time8</t>
  </si>
  <si>
    <t>Slip1</t>
  </si>
  <si>
    <t>Slip2</t>
  </si>
  <si>
    <t>Slip3</t>
  </si>
  <si>
    <t>Slip4</t>
  </si>
  <si>
    <t>Slip5</t>
  </si>
  <si>
    <t>Slip6</t>
  </si>
  <si>
    <t>Slip7</t>
  </si>
  <si>
    <t>Slip8</t>
  </si>
  <si>
    <t>TotSlip</t>
  </si>
  <si>
    <t>TotTime</t>
  </si>
  <si>
    <t>Speed</t>
  </si>
  <si>
    <t>Handicap</t>
  </si>
  <si>
    <t>Corrected Speed</t>
  </si>
  <si>
    <t>BestCon</t>
  </si>
  <si>
    <t>Disq</t>
  </si>
  <si>
    <t>Reason</t>
  </si>
  <si>
    <t>80.00 km  Standard Weight</t>
  </si>
  <si>
    <t>1</t>
  </si>
  <si>
    <t>11503</t>
  </si>
  <si>
    <t>GARDEN ROUTE ENDURANCE CLUB</t>
  </si>
  <si>
    <t>DE KOCK  JULIA</t>
  </si>
  <si>
    <t>UV024527</t>
  </si>
  <si>
    <t>PLANETFEED OLIVER</t>
  </si>
  <si>
    <t xml:space="preserve"> 80.0</t>
  </si>
  <si>
    <t>88.30</t>
  </si>
  <si>
    <t>80.0km Standard Weight</t>
  </si>
  <si>
    <t>GOUDINI 9 10 2026</t>
  </si>
  <si>
    <t>64</t>
  </si>
  <si>
    <t>52</t>
  </si>
  <si>
    <t>0</t>
  </si>
  <si>
    <t>2:16:38.00</t>
  </si>
  <si>
    <t>1:13:37.00</t>
  </si>
  <si>
    <t>:54:48.00</t>
  </si>
  <si>
    <t>00:02:36</t>
  </si>
  <si>
    <t>00:02:45</t>
  </si>
  <si>
    <t>00:16:11</t>
  </si>
  <si>
    <t>00:05:21</t>
  </si>
  <si>
    <t>4:25:03.0</t>
  </si>
  <si>
    <t>2</t>
  </si>
  <si>
    <t>1542</t>
  </si>
  <si>
    <t>SIMONSTOWN CLUB</t>
  </si>
  <si>
    <t>DE VILLIERS  GILLESE</t>
  </si>
  <si>
    <t>UV021064</t>
  </si>
  <si>
    <t>LEYHLA DESTINY</t>
  </si>
  <si>
    <t>78.50</t>
  </si>
  <si>
    <t>56</t>
  </si>
  <si>
    <t>2:42:41.00</t>
  </si>
  <si>
    <t>1:24:05.00</t>
  </si>
  <si>
    <t>1:15:43.00</t>
  </si>
  <si>
    <t>00:06:11</t>
  </si>
  <si>
    <t>00:03:46</t>
  </si>
  <si>
    <t>00:18:04</t>
  </si>
  <si>
    <t>00:09:57</t>
  </si>
  <si>
    <t>5:22:29.00</t>
  </si>
  <si>
    <t>14.88</t>
  </si>
  <si>
    <t>Yes</t>
  </si>
  <si>
    <t>40.00 km  Trapleer</t>
  </si>
  <si>
    <t>11391</t>
  </si>
  <si>
    <t>WCERC</t>
  </si>
  <si>
    <t>BOTHA  FRENET</t>
  </si>
  <si>
    <t>UV023456</t>
  </si>
  <si>
    <t>JAHAN AKIM</t>
  </si>
  <si>
    <t xml:space="preserve"> 40.0</t>
  </si>
  <si>
    <t>0.00</t>
  </si>
  <si>
    <t>40.0km Trapleer</t>
  </si>
  <si>
    <t>36</t>
  </si>
  <si>
    <t>60</t>
  </si>
  <si>
    <t>3:11:34.00</t>
  </si>
  <si>
    <t>00:11:31</t>
  </si>
  <si>
    <t>12.53</t>
  </si>
  <si>
    <t>60.00 km  Trapleer</t>
  </si>
  <si>
    <t>9452</t>
  </si>
  <si>
    <t>OUTENIQUA ENDURANCE CLUB</t>
  </si>
  <si>
    <t>CILLIERS  MABET</t>
  </si>
  <si>
    <t>UV025230</t>
  </si>
  <si>
    <t>SARUK SKYWALKER*</t>
  </si>
  <si>
    <t xml:space="preserve"> 60.1</t>
  </si>
  <si>
    <t>60.1km Trapleer</t>
  </si>
  <si>
    <t>40</t>
  </si>
  <si>
    <t>48</t>
  </si>
  <si>
    <t>3:15:53.00</t>
  </si>
  <si>
    <t>1:41:34.00</t>
  </si>
  <si>
    <t>00:02:21</t>
  </si>
  <si>
    <t>00:02:28</t>
  </si>
  <si>
    <t>00:04:49</t>
  </si>
  <si>
    <t>4:57:27.00</t>
  </si>
  <si>
    <t>12.12</t>
  </si>
  <si>
    <t>15477</t>
  </si>
  <si>
    <t>WALTON  KAREN LYNN</t>
  </si>
  <si>
    <t>UV022721</t>
  </si>
  <si>
    <t>PERDEBERG ALADDIN KAMIL</t>
  </si>
  <si>
    <t>28</t>
  </si>
  <si>
    <t>44</t>
  </si>
  <si>
    <t>3:12:05.00</t>
  </si>
  <si>
    <t>2:12:59.00</t>
  </si>
  <si>
    <t>00:03:50</t>
  </si>
  <si>
    <t>00:09:11</t>
  </si>
  <si>
    <t>5:25:04.00</t>
  </si>
  <si>
    <t>11.09</t>
  </si>
  <si>
    <t>80.00 km  Trapleer</t>
  </si>
  <si>
    <t>15014</t>
  </si>
  <si>
    <t>VAN NIEKERK  CHRISNA ESTELLE</t>
  </si>
  <si>
    <t>UV023622</t>
  </si>
  <si>
    <t>LEYHLA KRYSTAL</t>
  </si>
  <si>
    <t>80.0km Trapleer</t>
  </si>
  <si>
    <t>32</t>
  </si>
  <si>
    <t>2:42:42.00</t>
  </si>
  <si>
    <t>1:15:42.00</t>
  </si>
  <si>
    <t>00:18:00</t>
  </si>
  <si>
    <t>15834</t>
  </si>
  <si>
    <t>LOTTER  MIKE</t>
  </si>
  <si>
    <t>UV025020</t>
  </si>
  <si>
    <t>SANNIESGUNS CHAVALI</t>
  </si>
  <si>
    <t>3:01:43.00</t>
  </si>
  <si>
    <t>1:28:03.00</t>
  </si>
  <si>
    <t>1:21:57.00</t>
  </si>
  <si>
    <t>00:02:18</t>
  </si>
  <si>
    <t>00:04:08</t>
  </si>
  <si>
    <t>00:05:58</t>
  </si>
  <si>
    <t>00:06:26</t>
  </si>
  <si>
    <t>5:51:43.00</t>
  </si>
  <si>
    <t>13.65</t>
  </si>
  <si>
    <t>15181</t>
  </si>
  <si>
    <t>ARMSTRONG  ELIZABETH</t>
  </si>
  <si>
    <t>UV025202</t>
  </si>
  <si>
    <t>EL-JAHROUSSE SHANGARI</t>
  </si>
  <si>
    <t>3:11:50.00</t>
  </si>
  <si>
    <t>1:42:43.00</t>
  </si>
  <si>
    <t>1:10:08.00</t>
  </si>
  <si>
    <t>00:05:07</t>
  </si>
  <si>
    <t>00:07:50</t>
  </si>
  <si>
    <t>00:12:57</t>
  </si>
  <si>
    <t>6:04:41.00</t>
  </si>
  <si>
    <t>13.16</t>
  </si>
  <si>
    <t>15433</t>
  </si>
  <si>
    <t>VAN DER VYVER  LARISSA</t>
  </si>
  <si>
    <t>UV023192</t>
  </si>
  <si>
    <t>FRASOC ZHULTAN</t>
  </si>
  <si>
    <t>3:12:11.00</t>
  </si>
  <si>
    <t>1:42:31.00</t>
  </si>
  <si>
    <t>1:09:59.00</t>
  </si>
  <si>
    <t>00:05:28</t>
  </si>
  <si>
    <t>00:09:13</t>
  </si>
  <si>
    <t>00:14:41</t>
  </si>
  <si>
    <t>1125</t>
  </si>
  <si>
    <t>WESKUS KLUB</t>
  </si>
  <si>
    <t>LEIDIG  NICOLENE</t>
  </si>
  <si>
    <t>UV021181</t>
  </si>
  <si>
    <t>DAYBREAK IKRAAM</t>
  </si>
  <si>
    <t>3:03:25.00</t>
  </si>
  <si>
    <t>1:38:08.00</t>
  </si>
  <si>
    <t>1:36:24.00</t>
  </si>
  <si>
    <t>00:04:01</t>
  </si>
  <si>
    <t>00:04:36</t>
  </si>
  <si>
    <t>00:09:04</t>
  </si>
  <si>
    <t>00:08:37</t>
  </si>
  <si>
    <t>6:17:57.00</t>
  </si>
  <si>
    <t>12.70</t>
  </si>
  <si>
    <t>4881</t>
  </si>
  <si>
    <t>BURGER  MARISKA</t>
  </si>
  <si>
    <t>UV024280</t>
  </si>
  <si>
    <t>PERDEBERG CAI</t>
  </si>
  <si>
    <t>3:03:35.00</t>
  </si>
  <si>
    <t>1:37:12.00</t>
  </si>
  <si>
    <t>1:37:33.00</t>
  </si>
  <si>
    <t>00:03:59</t>
  </si>
  <si>
    <t>00:03:49</t>
  </si>
  <si>
    <t>00:03:48</t>
  </si>
  <si>
    <t>00:07:48</t>
  </si>
  <si>
    <t>6:18:20.00</t>
  </si>
  <si>
    <t>12.69</t>
  </si>
  <si>
    <t>11931</t>
  </si>
  <si>
    <t>BURGER  KRISTIE</t>
  </si>
  <si>
    <t>UV024617</t>
  </si>
  <si>
    <t>PERDEBERG BARCELONA</t>
  </si>
  <si>
    <t>3:03:34.00</t>
  </si>
  <si>
    <t>1:37:13.00</t>
  </si>
  <si>
    <t>1:37:34.00</t>
  </si>
  <si>
    <t>00:02:34</t>
  </si>
  <si>
    <t>00:06:33</t>
  </si>
  <si>
    <t>6:18:21.00</t>
  </si>
  <si>
    <t>8141</t>
  </si>
  <si>
    <t>LOSPER  DEWALD JAROME</t>
  </si>
  <si>
    <t>UV025226</t>
  </si>
  <si>
    <t>SARUK SANDMAN</t>
  </si>
  <si>
    <t>3:15:55.00</t>
  </si>
  <si>
    <t>1:41:35.00</t>
  </si>
  <si>
    <t>1:23:28.00</t>
  </si>
  <si>
    <t>00:02:22</t>
  </si>
  <si>
    <t>00:02:31</t>
  </si>
  <si>
    <t>00:03:06</t>
  </si>
  <si>
    <t>00:04:53</t>
  </si>
  <si>
    <t>6:20:58.00</t>
  </si>
  <si>
    <t>12.60</t>
  </si>
  <si>
    <t>15246</t>
  </si>
  <si>
    <t>MAFILIKA  MLUNGISI BYRON</t>
  </si>
  <si>
    <t>UV025225</t>
  </si>
  <si>
    <t>SARUK STINGER</t>
  </si>
  <si>
    <t>3:15:47.00</t>
  </si>
  <si>
    <t>1:41:24.00</t>
  </si>
  <si>
    <t>1:23:48.00</t>
  </si>
  <si>
    <t>00:02:14</t>
  </si>
  <si>
    <t>00:02:11</t>
  </si>
  <si>
    <t>00:03:09</t>
  </si>
  <si>
    <t>00:04:25</t>
  </si>
  <si>
    <t>6:20:59.00</t>
  </si>
  <si>
    <t>40.0km Rider</t>
  </si>
  <si>
    <t>8463</t>
  </si>
  <si>
    <t>SCHOLTZ  EMMA</t>
  </si>
  <si>
    <t>UV025211</t>
  </si>
  <si>
    <t>DREAMCATCHERS SHAHIRAH</t>
  </si>
  <si>
    <t>3:05:08.00</t>
  </si>
  <si>
    <t>00:04:09</t>
  </si>
  <si>
    <t>12.96</t>
  </si>
  <si>
    <t>12254</t>
  </si>
  <si>
    <t>MICHAELS  IVAN</t>
  </si>
  <si>
    <t>UV025431</t>
  </si>
  <si>
    <t>HENHAM STORM</t>
  </si>
  <si>
    <t>3:13:34.00</t>
  </si>
  <si>
    <t>00:05:16</t>
  </si>
  <si>
    <t>12.40</t>
  </si>
  <si>
    <t>12201</t>
  </si>
  <si>
    <t>NEL  MAUREEN</t>
  </si>
  <si>
    <t>UV018303</t>
  </si>
  <si>
    <t>SHEILA*</t>
  </si>
  <si>
    <t>3:14:29.00</t>
  </si>
  <si>
    <t>00:04:20</t>
  </si>
  <si>
    <t>12.34</t>
  </si>
  <si>
    <t>15406</t>
  </si>
  <si>
    <t>FREDERICKS  NAQEEBAH</t>
  </si>
  <si>
    <t>UV025452</t>
  </si>
  <si>
    <t>MISTICO TAQARRUSH</t>
  </si>
  <si>
    <t>3:27:48.00</t>
  </si>
  <si>
    <t>11.55</t>
  </si>
  <si>
    <t>15407</t>
  </si>
  <si>
    <t>FREDERICKS  HANEEFA</t>
  </si>
  <si>
    <t>UV025451</t>
  </si>
  <si>
    <t>MISTICO JUMBULANI</t>
  </si>
  <si>
    <t>3:27:49.00</t>
  </si>
  <si>
    <t>00:02:40</t>
  </si>
  <si>
    <t>15852</t>
  </si>
  <si>
    <t>VAN DER WESTHUIZEN  BIANCA</t>
  </si>
  <si>
    <t>UV023620</t>
  </si>
  <si>
    <t>LEYHLA KAMANA</t>
  </si>
  <si>
    <t>2:36:30.00</t>
  </si>
  <si>
    <t>15.34</t>
  </si>
  <si>
    <t>Fail to Complete</t>
  </si>
  <si>
    <t>1178</t>
  </si>
  <si>
    <t>BOTHA  LOUIS</t>
  </si>
  <si>
    <t>UV024740</t>
  </si>
  <si>
    <t>WILLOI EVEREST</t>
  </si>
  <si>
    <t>99.90</t>
  </si>
  <si>
    <t>80.0km Heavy Weight</t>
  </si>
  <si>
    <t>2:43:07.00</t>
  </si>
  <si>
    <t>1:14:05.00</t>
  </si>
  <si>
    <t>1:17:16.00</t>
  </si>
  <si>
    <t>00:06:36</t>
  </si>
  <si>
    <t>00:09:37</t>
  </si>
  <si>
    <t>00:19:35</t>
  </si>
  <si>
    <t>00:16:13</t>
  </si>
  <si>
    <t>5:14:28.00</t>
  </si>
  <si>
    <t>E</t>
  </si>
  <si>
    <t>FTQ-ME (VG 3)-TR</t>
  </si>
  <si>
    <t>Day Rider</t>
  </si>
  <si>
    <t>Day</t>
  </si>
  <si>
    <t>BOTHMA  ZITA</t>
  </si>
  <si>
    <t>UV023236</t>
  </si>
  <si>
    <t>SHABACH NAGMAAL</t>
  </si>
  <si>
    <t>00:05:15</t>
  </si>
  <si>
    <t>00:00:00</t>
  </si>
  <si>
    <t>FTQ-GA (VG 1)-TR</t>
  </si>
  <si>
    <t>10680</t>
  </si>
  <si>
    <t>VERSTER  IZAK</t>
  </si>
  <si>
    <t>UV024922</t>
  </si>
  <si>
    <t>JAMEER TIGER LILY</t>
  </si>
  <si>
    <t>3:11:52.00</t>
  </si>
  <si>
    <t>1:42:55.00</t>
  </si>
  <si>
    <t>00:05:08</t>
  </si>
  <si>
    <t>00:09:18</t>
  </si>
  <si>
    <t>00:14:26</t>
  </si>
  <si>
    <t>4:54:47.00</t>
  </si>
  <si>
    <t>FTQ-GA (VG 2)</t>
  </si>
  <si>
    <t>15544</t>
  </si>
  <si>
    <t>KHUMALO  SIPHIWE</t>
  </si>
  <si>
    <t>UV021128</t>
  </si>
  <si>
    <t>SHAKIRA *</t>
  </si>
  <si>
    <t>FTQ-GA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</si>
</sst>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family val="2"/>
    </font>
    <font>
      <b/>
      <sz val="11"/>
      <color indexed="8"/>
      <name val="Calibri"/>
      <family val="2"/>
    </font>
    <font>
      <sz val="18"/>
      <color indexed="18"/>
      <name val="Aptos Display"/>
      <family val="2"/>
    </font>
    <font>
      <b/>
      <sz val="15"/>
      <color indexed="18"/>
      <name val="Aptos Narrow"/>
      <family val="2"/>
    </font>
    <font>
      <b/>
      <sz val="13"/>
      <color indexed="18"/>
      <name val="Aptos Narrow"/>
      <family val="2"/>
    </font>
    <font>
      <b/>
      <sz val="11"/>
      <color indexed="18"/>
      <name val="Aptos Narrow"/>
      <family val="2"/>
    </font>
    <font>
      <sz val="11"/>
      <color indexed="17"/>
      <name val="Aptos Narrow"/>
      <family val="2"/>
    </font>
    <font>
      <sz val="11"/>
      <color indexed="20"/>
      <name val="Aptos Narrow"/>
      <family val="2"/>
    </font>
    <font>
      <sz val="11"/>
      <color indexed="60"/>
      <name val="Aptos Narrow"/>
      <family val="2"/>
    </font>
    <font>
      <sz val="11"/>
      <color indexed="62"/>
      <name val="Aptos Narrow"/>
      <family val="2"/>
    </font>
    <font>
      <b/>
      <sz val="11"/>
      <color indexed="63"/>
      <name val="Aptos Narrow"/>
      <family val="2"/>
    </font>
    <font>
      <b/>
      <sz val="11"/>
      <color indexed="10"/>
      <name val="Aptos Narrow"/>
      <family val="2"/>
    </font>
    <font>
      <sz val="11"/>
      <color indexed="10"/>
      <name val="Aptos Narrow"/>
      <family val="2"/>
    </font>
    <font>
      <b/>
      <sz val="11"/>
      <color indexed="9"/>
      <name val="Aptos Narrow"/>
      <family val="2"/>
    </font>
    <font>
      <i/>
      <sz val="11"/>
      <color indexed="23"/>
      <name val="Aptos Narrow"/>
      <family val="2"/>
    </font>
    <font>
      <b/>
      <sz val="11"/>
      <color indexed="8"/>
      <name val="Aptos Narrow"/>
      <family val="2"/>
    </font>
    <font>
      <sz val="11"/>
      <color indexed="9"/>
      <name val="Aptos Narrow"/>
      <family val="2"/>
    </font>
    <font>
      <sz val="11"/>
      <color indexed="8"/>
      <name val="Aptos Narrow"/>
      <family val="2"/>
    </font>
    <font>
      <sz val="1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2" borderId="0" applyNumberFormat="0" applyBorder="0" applyAlignment="0" applyProtection="0"/>
    <xf numFmtId="0" fontId="17" fillId="7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9" borderId="0" applyNumberFormat="0" applyBorder="0" applyAlignment="0" applyProtection="0"/>
    <xf numFmtId="0" fontId="7" fillId="15" borderId="0" applyNumberFormat="0" applyBorder="0" applyAlignment="0" applyProtection="0"/>
    <xf numFmtId="0" fontId="11" fillId="16" borderId="1" applyNumberFormat="0" applyAlignment="0" applyProtection="0"/>
    <xf numFmtId="0" fontId="13" fillId="17" borderId="2" applyNumberFormat="0" applyAlignment="0" applyProtection="0"/>
    <xf numFmtId="0" fontId="14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9" fillId="18" borderId="1" applyNumberFormat="0" applyAlignment="0" applyProtection="0"/>
    <xf numFmtId="0" fontId="12" fillId="0" borderId="6" applyNumberFormat="0" applyFill="0" applyAlignment="0" applyProtection="0"/>
    <xf numFmtId="0" fontId="8" fillId="18" borderId="0" applyNumberFormat="0" applyBorder="0" applyAlignment="0" applyProtection="0"/>
    <xf numFmtId="0" fontId="18" fillId="3" borderId="7" applyNumberFormat="0" applyFont="0" applyAlignment="0" applyProtection="0"/>
    <xf numFmtId="0" fontId="10" fillId="16" borderId="8" applyNumberFormat="0" applyAlignment="0" applyProtection="0"/>
    <xf numFmtId="0" fontId="2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10" xfId="0" applyFont="1" applyBorder="1"/>
    <xf numFmtId="0" fontId="1" fillId="19" borderId="10" xfId="0" applyFont="1" applyFill="1" applyBorder="1"/>
    <xf numFmtId="0" fontId="1" fillId="0" borderId="11" xfId="0" applyFont="1" applyBorder="1"/>
    <xf numFmtId="0" fontId="0" fillId="0" borderId="12" xfId="0" applyBorder="1"/>
  </cellXfs>
  <cellStyles count="42">
    <cellStyle name="20% - Accent1" xfId="1" xr:uid="{00000000-0005-0000-0000-000001000000}"/>
    <cellStyle name="20% - Accent2" xfId="2" xr:uid="{00000000-0005-0000-0000-000002000000}"/>
    <cellStyle name="20% - Accent3" xfId="3" xr:uid="{00000000-0005-0000-0000-000003000000}"/>
    <cellStyle name="20% - Accent4" xfId="4" xr:uid="{00000000-0005-0000-0000-000004000000}"/>
    <cellStyle name="20% - Accent5" xfId="5" xr:uid="{00000000-0005-0000-0000-000005000000}"/>
    <cellStyle name="20% - Accent6" xfId="6" xr:uid="{00000000-0005-0000-0000-000006000000}"/>
    <cellStyle name="40% - Accent1" xfId="7" xr:uid="{00000000-0005-0000-0000-000007000000}"/>
    <cellStyle name="40% - Accent2" xfId="8" xr:uid="{00000000-0005-0000-0000-000008000000}"/>
    <cellStyle name="40% - Accent3" xfId="9" xr:uid="{00000000-0005-0000-0000-000009000000}"/>
    <cellStyle name="40% - Accent4" xfId="10" xr:uid="{00000000-0005-0000-0000-00000A000000}"/>
    <cellStyle name="40% - Accent5" xfId="11" xr:uid="{00000000-0005-0000-0000-00000B000000}"/>
    <cellStyle name="40% - Accent6" xfId="12" xr:uid="{00000000-0005-0000-0000-00000C000000}"/>
    <cellStyle name="60% - Accent1" xfId="13" xr:uid="{00000000-0005-0000-0000-00000D000000}"/>
    <cellStyle name="60% - Accent2" xfId="14" xr:uid="{00000000-0005-0000-0000-00000E000000}"/>
    <cellStyle name="60% - Accent3" xfId="15" xr:uid="{00000000-0005-0000-0000-00000F000000}"/>
    <cellStyle name="60% - Accent4" xfId="16" xr:uid="{00000000-0005-0000-0000-000010000000}"/>
    <cellStyle name="60% - Accent5" xfId="17" xr:uid="{00000000-0005-0000-0000-000011000000}"/>
    <cellStyle name="60% - Accent6" xfId="18" xr:uid="{00000000-0005-0000-0000-000012000000}"/>
    <cellStyle name="Accent1" xfId="19" xr:uid="{00000000-0005-0000-0000-000013000000}"/>
    <cellStyle name="Accent2" xfId="20" xr:uid="{00000000-0005-0000-0000-000014000000}"/>
    <cellStyle name="Accent3" xfId="21" xr:uid="{00000000-0005-0000-0000-000015000000}"/>
    <cellStyle name="Accent4" xfId="22" xr:uid="{00000000-0005-0000-0000-000016000000}"/>
    <cellStyle name="Accent5" xfId="23" xr:uid="{00000000-0005-0000-0000-000017000000}"/>
    <cellStyle name="Accent6" xfId="24" xr:uid="{00000000-0005-0000-0000-000018000000}"/>
    <cellStyle name="Bad" xfId="25" xr:uid="{00000000-0005-0000-0000-000019000000}"/>
    <cellStyle name="Calculation" xfId="26" xr:uid="{00000000-0005-0000-0000-00001A000000}"/>
    <cellStyle name="Check Cell" xfId="27" xr:uid="{00000000-0005-0000-0000-00001B000000}"/>
    <cellStyle name="Explanatory Text" xfId="28" xr:uid="{00000000-0005-0000-0000-000020000000}"/>
    <cellStyle name="Good" xfId="29" xr:uid="{00000000-0005-0000-0000-000021000000}"/>
    <cellStyle name="Heading 1" xfId="30" xr:uid="{00000000-0005-0000-0000-000022000000}"/>
    <cellStyle name="Heading 2" xfId="31" xr:uid="{00000000-0005-0000-0000-000023000000}"/>
    <cellStyle name="Heading 3" xfId="32" xr:uid="{00000000-0005-0000-0000-000024000000}"/>
    <cellStyle name="Heading 4" xfId="33" xr:uid="{00000000-0005-0000-0000-000025000000}"/>
    <cellStyle name="Input" xfId="34" xr:uid="{00000000-0005-0000-0000-000026000000}"/>
    <cellStyle name="Linked Cell" xfId="35" xr:uid="{00000000-0005-0000-0000-000027000000}"/>
    <cellStyle name="Neutral" xfId="36" xr:uid="{00000000-0005-0000-0000-000028000000}"/>
    <cellStyle name="Normal" xfId="0" builtinId="0"/>
    <cellStyle name="Note" xfId="37" xr:uid="{00000000-0005-0000-0000-000029000000}"/>
    <cellStyle name="Output" xfId="38" xr:uid="{00000000-0005-0000-0000-00002A000000}"/>
    <cellStyle name="Title" xfId="39" xr:uid="{00000000-0005-0000-0000-00002C000000}"/>
    <cellStyle name="Total" xfId="40" xr:uid="{00000000-0005-0000-0000-00002D000000}"/>
    <cellStyle name="Warning Text" xfId="41" xr:uid="{00000000-0005-0000-0000-00002E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F4E52-D43E-4FF1-BB25-3A441F02B9A9}">
  <dimension ref="A1:AS47"/>
  <sheetViews>
    <sheetView tabSelected="1" topLeftCell="W1" workbookViewId="0">
      <selection activeCell="AR8" sqref="AR8"/>
    </sheetView>
  </sheetViews>
  <sheetFormatPr defaultColWidth="11.5546875" defaultRowHeight="13.2" x14ac:dyDescent="0.25"/>
  <cols>
    <col min="1" max="1" width="7.6640625"/>
    <col min="2" max="2" width="9.88671875"/>
    <col min="3" max="3" width="34.109375"/>
    <col min="4" max="4" width="32.33203125"/>
    <col min="5" max="5" width="4"/>
    <col min="6" max="6" width="10.44140625"/>
    <col min="7" max="7" width="28.5546875"/>
    <col min="8" max="8" width="9.33203125"/>
    <col min="9" max="9" width="8.6640625"/>
    <col min="10" max="10" width="7.5546875"/>
    <col min="11" max="11" width="21.88671875"/>
    <col min="12" max="12" width="18.44140625"/>
    <col min="13" max="13" width="5.88671875"/>
    <col min="14" max="21" width="7"/>
    <col min="22" max="24" width="10.44140625"/>
    <col min="25" max="29" width="6.6640625"/>
    <col min="30" max="32" width="8.6640625"/>
    <col min="33" max="37" width="5.5546875"/>
    <col min="38" max="38" width="8.6640625"/>
    <col min="39" max="39" width="10.44140625"/>
    <col min="40" max="40" width="6.6640625"/>
    <col min="41" max="41" width="9.33203125"/>
    <col min="42" max="42" width="15.44140625"/>
    <col min="43" max="43" width="8.33203125"/>
    <col min="44" max="44" width="5"/>
    <col min="45" max="45" width="16.6640625"/>
  </cols>
  <sheetData>
    <row r="1" spans="1:45" ht="14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2" t="s">
        <v>40</v>
      </c>
      <c r="AP1" s="1" t="s">
        <v>41</v>
      </c>
      <c r="AQ1" s="1" t="s">
        <v>42</v>
      </c>
      <c r="AR1" s="1" t="s">
        <v>43</v>
      </c>
      <c r="AS1" s="3" t="s">
        <v>44</v>
      </c>
    </row>
    <row r="3" spans="1:45" x14ac:dyDescent="0.25">
      <c r="G3" t="s">
        <v>45</v>
      </c>
    </row>
    <row r="5" spans="1:45" x14ac:dyDescent="0.25">
      <c r="A5" s="4" t="s">
        <v>46</v>
      </c>
      <c r="B5" s="4" t="s">
        <v>47</v>
      </c>
      <c r="C5" s="4" t="s">
        <v>48</v>
      </c>
      <c r="D5" s="4" t="s">
        <v>49</v>
      </c>
      <c r="E5" s="4"/>
      <c r="F5" s="4" t="s">
        <v>50</v>
      </c>
      <c r="G5" s="4" t="s">
        <v>51</v>
      </c>
      <c r="H5" s="4"/>
      <c r="I5" s="4" t="s">
        <v>52</v>
      </c>
      <c r="J5" s="4" t="s">
        <v>53</v>
      </c>
      <c r="K5" s="4" t="s">
        <v>54</v>
      </c>
      <c r="L5" s="4" t="s">
        <v>55</v>
      </c>
      <c r="M5" s="4" t="s">
        <v>56</v>
      </c>
      <c r="N5" s="4" t="s">
        <v>56</v>
      </c>
      <c r="O5" s="4" t="s">
        <v>56</v>
      </c>
      <c r="P5" s="4" t="s">
        <v>57</v>
      </c>
      <c r="Q5" s="4" t="s">
        <v>58</v>
      </c>
      <c r="R5" s="4" t="s">
        <v>58</v>
      </c>
      <c r="S5" s="4" t="s">
        <v>58</v>
      </c>
      <c r="T5" s="4"/>
      <c r="U5" s="4"/>
      <c r="V5" s="4" t="s">
        <v>59</v>
      </c>
      <c r="W5" s="4" t="s">
        <v>60</v>
      </c>
      <c r="X5" s="4" t="s">
        <v>61</v>
      </c>
      <c r="Y5" s="4"/>
      <c r="Z5" s="4"/>
      <c r="AA5" s="4"/>
      <c r="AB5" s="4"/>
      <c r="AC5" s="4"/>
      <c r="AD5" s="4" t="s">
        <v>62</v>
      </c>
      <c r="AE5" s="4" t="s">
        <v>63</v>
      </c>
      <c r="AF5" s="4" t="s">
        <v>64</v>
      </c>
      <c r="AG5" s="4"/>
      <c r="AH5" s="4"/>
      <c r="AI5" s="4"/>
      <c r="AJ5" s="4"/>
      <c r="AK5" s="4"/>
      <c r="AL5" s="4" t="s">
        <v>65</v>
      </c>
      <c r="AM5" s="4" t="s">
        <v>66</v>
      </c>
      <c r="AN5" s="4">
        <v>18.11</v>
      </c>
      <c r="AO5" s="4">
        <v>5.38</v>
      </c>
      <c r="AP5" s="4">
        <f>SUM(AN5:AO5)</f>
        <v>23.49</v>
      </c>
      <c r="AQ5" s="4"/>
      <c r="AR5" s="4"/>
      <c r="AS5" s="4"/>
    </row>
    <row r="6" spans="1:45" x14ac:dyDescent="0.25">
      <c r="A6" s="4" t="s">
        <v>67</v>
      </c>
      <c r="B6" s="4" t="s">
        <v>68</v>
      </c>
      <c r="C6" s="4" t="s">
        <v>69</v>
      </c>
      <c r="D6" s="4" t="s">
        <v>70</v>
      </c>
      <c r="E6" s="4"/>
      <c r="F6" s="4" t="s">
        <v>71</v>
      </c>
      <c r="G6" s="4" t="s">
        <v>72</v>
      </c>
      <c r="H6" s="4"/>
      <c r="I6" s="4" t="s">
        <v>52</v>
      </c>
      <c r="J6" s="4" t="s">
        <v>73</v>
      </c>
      <c r="K6" s="4" t="s">
        <v>54</v>
      </c>
      <c r="L6" s="4" t="s">
        <v>55</v>
      </c>
      <c r="M6" s="4" t="s">
        <v>57</v>
      </c>
      <c r="N6" s="4" t="s">
        <v>57</v>
      </c>
      <c r="O6" s="4" t="s">
        <v>56</v>
      </c>
      <c r="P6" s="4" t="s">
        <v>74</v>
      </c>
      <c r="Q6" s="4" t="s">
        <v>58</v>
      </c>
      <c r="R6" s="4" t="s">
        <v>58</v>
      </c>
      <c r="S6" s="4" t="s">
        <v>58</v>
      </c>
      <c r="T6" s="4"/>
      <c r="U6" s="4"/>
      <c r="V6" s="4" t="s">
        <v>75</v>
      </c>
      <c r="W6" s="4" t="s">
        <v>76</v>
      </c>
      <c r="X6" s="4" t="s">
        <v>77</v>
      </c>
      <c r="Y6" s="4"/>
      <c r="Z6" s="4"/>
      <c r="AA6" s="4"/>
      <c r="AB6" s="4"/>
      <c r="AC6" s="4"/>
      <c r="AD6" s="4" t="s">
        <v>78</v>
      </c>
      <c r="AE6" s="4" t="s">
        <v>79</v>
      </c>
      <c r="AF6" s="4" t="s">
        <v>80</v>
      </c>
      <c r="AG6" s="4"/>
      <c r="AH6" s="4"/>
      <c r="AI6" s="4"/>
      <c r="AJ6" s="4"/>
      <c r="AK6" s="4"/>
      <c r="AL6" s="4" t="s">
        <v>81</v>
      </c>
      <c r="AM6" s="4" t="s">
        <v>82</v>
      </c>
      <c r="AN6" s="4">
        <v>14.88</v>
      </c>
      <c r="AO6" s="4">
        <v>5.35</v>
      </c>
      <c r="AP6" s="4">
        <f>SUM(AN6:AO6)</f>
        <v>20.23</v>
      </c>
      <c r="AQ6" s="4" t="s">
        <v>84</v>
      </c>
      <c r="AR6" s="4"/>
      <c r="AS6" s="4"/>
    </row>
    <row r="9" spans="1:45" x14ac:dyDescent="0.25">
      <c r="G9" t="s">
        <v>85</v>
      </c>
    </row>
    <row r="11" spans="1:45" x14ac:dyDescent="0.25">
      <c r="A11" s="4" t="s">
        <v>58</v>
      </c>
      <c r="B11" s="4" t="s">
        <v>86</v>
      </c>
      <c r="C11" s="4" t="s">
        <v>87</v>
      </c>
      <c r="D11" s="4" t="s">
        <v>88</v>
      </c>
      <c r="E11" s="4"/>
      <c r="F11" s="4" t="s">
        <v>89</v>
      </c>
      <c r="G11" s="4" t="s">
        <v>90</v>
      </c>
      <c r="H11" s="4"/>
      <c r="I11" s="4" t="s">
        <v>91</v>
      </c>
      <c r="J11" s="4" t="s">
        <v>92</v>
      </c>
      <c r="K11" s="4" t="s">
        <v>93</v>
      </c>
      <c r="L11" s="4" t="s">
        <v>55</v>
      </c>
      <c r="M11" s="4" t="s">
        <v>94</v>
      </c>
      <c r="N11" s="4" t="s">
        <v>95</v>
      </c>
      <c r="O11" s="4" t="s">
        <v>58</v>
      </c>
      <c r="P11" s="4" t="s">
        <v>58</v>
      </c>
      <c r="Q11" s="4" t="s">
        <v>58</v>
      </c>
      <c r="R11" s="4" t="s">
        <v>58</v>
      </c>
      <c r="S11" s="4" t="s">
        <v>58</v>
      </c>
      <c r="T11" s="4"/>
      <c r="U11" s="4"/>
      <c r="V11" s="4" t="s">
        <v>96</v>
      </c>
      <c r="W11" s="4"/>
      <c r="X11" s="4"/>
      <c r="Y11" s="4"/>
      <c r="Z11" s="4"/>
      <c r="AA11" s="4"/>
      <c r="AB11" s="4"/>
      <c r="AC11" s="4"/>
      <c r="AD11" s="4" t="s">
        <v>97</v>
      </c>
      <c r="AE11" s="4"/>
      <c r="AF11" s="4"/>
      <c r="AG11" s="4"/>
      <c r="AH11" s="4"/>
      <c r="AI11" s="4"/>
      <c r="AJ11" s="4"/>
      <c r="AK11" s="4"/>
      <c r="AL11" s="4"/>
      <c r="AM11" s="4" t="s">
        <v>96</v>
      </c>
      <c r="AN11" s="4" t="s">
        <v>98</v>
      </c>
      <c r="AO11" s="4"/>
      <c r="AP11" s="4"/>
      <c r="AQ11" s="4"/>
      <c r="AR11" s="4"/>
      <c r="AS11" s="4"/>
    </row>
    <row r="14" spans="1:45" x14ac:dyDescent="0.25">
      <c r="G14" t="s">
        <v>99</v>
      </c>
    </row>
    <row r="16" spans="1:45" x14ac:dyDescent="0.25">
      <c r="A16" s="4" t="s">
        <v>58</v>
      </c>
      <c r="B16" s="4" t="s">
        <v>100</v>
      </c>
      <c r="C16" s="4" t="s">
        <v>101</v>
      </c>
      <c r="D16" s="4" t="s">
        <v>102</v>
      </c>
      <c r="E16" s="4"/>
      <c r="F16" s="4" t="s">
        <v>103</v>
      </c>
      <c r="G16" s="4" t="s">
        <v>104</v>
      </c>
      <c r="H16" s="4"/>
      <c r="I16" s="4" t="s">
        <v>105</v>
      </c>
      <c r="J16" s="4" t="s">
        <v>92</v>
      </c>
      <c r="K16" s="4" t="s">
        <v>106</v>
      </c>
      <c r="L16" s="4" t="s">
        <v>55</v>
      </c>
      <c r="M16" s="4" t="s">
        <v>107</v>
      </c>
      <c r="N16" s="4" t="s">
        <v>108</v>
      </c>
      <c r="O16" s="4" t="s">
        <v>57</v>
      </c>
      <c r="P16" s="4" t="s">
        <v>58</v>
      </c>
      <c r="Q16" s="4" t="s">
        <v>58</v>
      </c>
      <c r="R16" s="4" t="s">
        <v>58</v>
      </c>
      <c r="S16" s="4" t="s">
        <v>58</v>
      </c>
      <c r="T16" s="4"/>
      <c r="U16" s="4"/>
      <c r="V16" s="4" t="s">
        <v>109</v>
      </c>
      <c r="W16" s="4" t="s">
        <v>110</v>
      </c>
      <c r="X16" s="4"/>
      <c r="Y16" s="4"/>
      <c r="Z16" s="4"/>
      <c r="AA16" s="4"/>
      <c r="AB16" s="4"/>
      <c r="AC16" s="4"/>
      <c r="AD16" s="4" t="s">
        <v>111</v>
      </c>
      <c r="AE16" s="4" t="s">
        <v>112</v>
      </c>
      <c r="AF16" s="4"/>
      <c r="AG16" s="4"/>
      <c r="AH16" s="4"/>
      <c r="AI16" s="4"/>
      <c r="AJ16" s="4"/>
      <c r="AK16" s="4"/>
      <c r="AL16" s="4" t="s">
        <v>113</v>
      </c>
      <c r="AM16" s="4" t="s">
        <v>114</v>
      </c>
      <c r="AN16" s="4" t="s">
        <v>115</v>
      </c>
      <c r="AO16" s="4"/>
      <c r="AP16" s="4"/>
      <c r="AQ16" s="4"/>
      <c r="AR16" s="4"/>
      <c r="AS16" s="4"/>
    </row>
    <row r="17" spans="1:45" x14ac:dyDescent="0.25">
      <c r="A17" s="4" t="s">
        <v>58</v>
      </c>
      <c r="B17" s="4" t="s">
        <v>116</v>
      </c>
      <c r="C17" s="4" t="s">
        <v>69</v>
      </c>
      <c r="D17" s="4" t="s">
        <v>117</v>
      </c>
      <c r="E17" s="4"/>
      <c r="F17" s="4" t="s">
        <v>118</v>
      </c>
      <c r="G17" s="4" t="s">
        <v>119</v>
      </c>
      <c r="H17" s="4"/>
      <c r="I17" s="4" t="s">
        <v>105</v>
      </c>
      <c r="J17" s="4" t="s">
        <v>92</v>
      </c>
      <c r="K17" s="4" t="s">
        <v>106</v>
      </c>
      <c r="L17" s="4" t="s">
        <v>55</v>
      </c>
      <c r="M17" s="4" t="s">
        <v>120</v>
      </c>
      <c r="N17" s="4" t="s">
        <v>121</v>
      </c>
      <c r="O17" s="4" t="s">
        <v>108</v>
      </c>
      <c r="P17" s="4" t="s">
        <v>58</v>
      </c>
      <c r="Q17" s="4" t="s">
        <v>58</v>
      </c>
      <c r="R17" s="4" t="s">
        <v>58</v>
      </c>
      <c r="S17" s="4" t="s">
        <v>58</v>
      </c>
      <c r="T17" s="4"/>
      <c r="U17" s="4"/>
      <c r="V17" s="4" t="s">
        <v>122</v>
      </c>
      <c r="W17" s="4" t="s">
        <v>123</v>
      </c>
      <c r="X17" s="4"/>
      <c r="Y17" s="4"/>
      <c r="Z17" s="4"/>
      <c r="AA17" s="4"/>
      <c r="AB17" s="4"/>
      <c r="AC17" s="4"/>
      <c r="AD17" s="4" t="s">
        <v>65</v>
      </c>
      <c r="AE17" s="4" t="s">
        <v>124</v>
      </c>
      <c r="AF17" s="4"/>
      <c r="AG17" s="4"/>
      <c r="AH17" s="4"/>
      <c r="AI17" s="4"/>
      <c r="AJ17" s="4"/>
      <c r="AK17" s="4"/>
      <c r="AL17" s="4" t="s">
        <v>125</v>
      </c>
      <c r="AM17" s="4" t="s">
        <v>126</v>
      </c>
      <c r="AN17" s="4" t="s">
        <v>127</v>
      </c>
      <c r="AO17" s="4"/>
      <c r="AP17" s="4"/>
      <c r="AQ17" s="4"/>
      <c r="AR17" s="4"/>
      <c r="AS17" s="4"/>
    </row>
    <row r="19" spans="1:45" x14ac:dyDescent="0.25">
      <c r="G19" t="s">
        <v>128</v>
      </c>
    </row>
    <row r="21" spans="1:45" x14ac:dyDescent="0.25">
      <c r="A21" s="4" t="s">
        <v>58</v>
      </c>
      <c r="B21" s="4" t="s">
        <v>129</v>
      </c>
      <c r="C21" s="4" t="s">
        <v>69</v>
      </c>
      <c r="D21" s="4" t="s">
        <v>130</v>
      </c>
      <c r="E21" s="4"/>
      <c r="F21" s="4" t="s">
        <v>131</v>
      </c>
      <c r="G21" s="4" t="s">
        <v>132</v>
      </c>
      <c r="H21" s="4"/>
      <c r="I21" s="4" t="s">
        <v>52</v>
      </c>
      <c r="J21" s="4" t="s">
        <v>92</v>
      </c>
      <c r="K21" s="4" t="s">
        <v>133</v>
      </c>
      <c r="L21" s="4" t="s">
        <v>55</v>
      </c>
      <c r="M21" s="4" t="s">
        <v>134</v>
      </c>
      <c r="N21" s="4" t="s">
        <v>57</v>
      </c>
      <c r="O21" s="4" t="s">
        <v>57</v>
      </c>
      <c r="P21" s="4" t="s">
        <v>56</v>
      </c>
      <c r="Q21" s="4" t="s">
        <v>58</v>
      </c>
      <c r="R21" s="4" t="s">
        <v>58</v>
      </c>
      <c r="S21" s="4" t="s">
        <v>58</v>
      </c>
      <c r="T21" s="4"/>
      <c r="U21" s="4"/>
      <c r="V21" s="4" t="s">
        <v>135</v>
      </c>
      <c r="W21" s="4" t="s">
        <v>76</v>
      </c>
      <c r="X21" s="4" t="s">
        <v>136</v>
      </c>
      <c r="Y21" s="4"/>
      <c r="Z21" s="4"/>
      <c r="AA21" s="4"/>
      <c r="AB21" s="4"/>
      <c r="AC21" s="4"/>
      <c r="AD21" s="4" t="s">
        <v>78</v>
      </c>
      <c r="AE21" s="4" t="s">
        <v>79</v>
      </c>
      <c r="AF21" s="4" t="s">
        <v>137</v>
      </c>
      <c r="AG21" s="4"/>
      <c r="AH21" s="4"/>
      <c r="AI21" s="4"/>
      <c r="AJ21" s="4"/>
      <c r="AK21" s="4"/>
      <c r="AL21" s="4" t="s">
        <v>81</v>
      </c>
      <c r="AM21" s="4" t="s">
        <v>82</v>
      </c>
      <c r="AN21" s="4" t="s">
        <v>83</v>
      </c>
      <c r="AO21" s="4"/>
      <c r="AP21" s="4"/>
      <c r="AQ21" s="4"/>
      <c r="AR21" s="4"/>
      <c r="AS21" s="4"/>
    </row>
    <row r="22" spans="1:45" x14ac:dyDescent="0.25">
      <c r="A22" s="4" t="s">
        <v>58</v>
      </c>
      <c r="B22" s="4" t="s">
        <v>138</v>
      </c>
      <c r="C22" s="4" t="s">
        <v>48</v>
      </c>
      <c r="D22" s="4" t="s">
        <v>139</v>
      </c>
      <c r="E22" s="4"/>
      <c r="F22" s="4" t="s">
        <v>140</v>
      </c>
      <c r="G22" s="4" t="s">
        <v>141</v>
      </c>
      <c r="H22" s="4"/>
      <c r="I22" s="4" t="s">
        <v>52</v>
      </c>
      <c r="J22" s="4" t="s">
        <v>92</v>
      </c>
      <c r="K22" s="4" t="s">
        <v>133</v>
      </c>
      <c r="L22" s="4" t="s">
        <v>55</v>
      </c>
      <c r="M22" s="4" t="s">
        <v>108</v>
      </c>
      <c r="N22" s="4" t="s">
        <v>95</v>
      </c>
      <c r="O22" s="4" t="s">
        <v>95</v>
      </c>
      <c r="P22" s="4" t="s">
        <v>95</v>
      </c>
      <c r="Q22" s="4" t="s">
        <v>58</v>
      </c>
      <c r="R22" s="4" t="s">
        <v>58</v>
      </c>
      <c r="S22" s="4" t="s">
        <v>58</v>
      </c>
      <c r="T22" s="4"/>
      <c r="U22" s="4"/>
      <c r="V22" s="4" t="s">
        <v>142</v>
      </c>
      <c r="W22" s="4" t="s">
        <v>143</v>
      </c>
      <c r="X22" s="4" t="s">
        <v>144</v>
      </c>
      <c r="Y22" s="4"/>
      <c r="Z22" s="4"/>
      <c r="AA22" s="4"/>
      <c r="AB22" s="4"/>
      <c r="AC22" s="4"/>
      <c r="AD22" s="4" t="s">
        <v>145</v>
      </c>
      <c r="AE22" s="4" t="s">
        <v>146</v>
      </c>
      <c r="AF22" s="4" t="s">
        <v>147</v>
      </c>
      <c r="AG22" s="4"/>
      <c r="AH22" s="4"/>
      <c r="AI22" s="4"/>
      <c r="AJ22" s="4"/>
      <c r="AK22" s="4"/>
      <c r="AL22" s="4" t="s">
        <v>148</v>
      </c>
      <c r="AM22" s="4" t="s">
        <v>149</v>
      </c>
      <c r="AN22" s="4" t="s">
        <v>150</v>
      </c>
      <c r="AO22" s="4"/>
      <c r="AP22" s="4"/>
      <c r="AQ22" s="4"/>
      <c r="AR22" s="4"/>
      <c r="AS22" s="4"/>
    </row>
    <row r="23" spans="1:45" x14ac:dyDescent="0.25">
      <c r="A23" s="4" t="s">
        <v>58</v>
      </c>
      <c r="B23" s="4" t="s">
        <v>151</v>
      </c>
      <c r="C23" s="4" t="s">
        <v>87</v>
      </c>
      <c r="D23" s="4" t="s">
        <v>152</v>
      </c>
      <c r="E23" s="4"/>
      <c r="F23" s="4" t="s">
        <v>153</v>
      </c>
      <c r="G23" s="4" t="s">
        <v>154</v>
      </c>
      <c r="H23" s="4"/>
      <c r="I23" s="4" t="s">
        <v>52</v>
      </c>
      <c r="J23" s="4" t="s">
        <v>92</v>
      </c>
      <c r="K23" s="4" t="s">
        <v>133</v>
      </c>
      <c r="L23" s="4" t="s">
        <v>55</v>
      </c>
      <c r="M23" s="4" t="s">
        <v>121</v>
      </c>
      <c r="N23" s="4" t="s">
        <v>95</v>
      </c>
      <c r="O23" s="4" t="s">
        <v>74</v>
      </c>
      <c r="P23" s="4" t="s">
        <v>108</v>
      </c>
      <c r="Q23" s="4" t="s">
        <v>58</v>
      </c>
      <c r="R23" s="4" t="s">
        <v>58</v>
      </c>
      <c r="S23" s="4" t="s">
        <v>58</v>
      </c>
      <c r="T23" s="4"/>
      <c r="U23" s="4"/>
      <c r="V23" s="4" t="s">
        <v>155</v>
      </c>
      <c r="W23" s="4" t="s">
        <v>156</v>
      </c>
      <c r="X23" s="4" t="s">
        <v>157</v>
      </c>
      <c r="Y23" s="4"/>
      <c r="Z23" s="4"/>
      <c r="AA23" s="4"/>
      <c r="AB23" s="4"/>
      <c r="AC23" s="4"/>
      <c r="AD23" s="4" t="s">
        <v>158</v>
      </c>
      <c r="AE23" s="4" t="s">
        <v>159</v>
      </c>
      <c r="AF23" s="4" t="s">
        <v>65</v>
      </c>
      <c r="AG23" s="4"/>
      <c r="AH23" s="4"/>
      <c r="AI23" s="4"/>
      <c r="AJ23" s="4"/>
      <c r="AK23" s="4"/>
      <c r="AL23" s="4" t="s">
        <v>160</v>
      </c>
      <c r="AM23" s="4" t="s">
        <v>161</v>
      </c>
      <c r="AN23" s="4" t="s">
        <v>162</v>
      </c>
      <c r="AO23" s="4"/>
      <c r="AP23" s="4"/>
      <c r="AQ23" s="4"/>
      <c r="AR23" s="4"/>
      <c r="AS23" s="4"/>
    </row>
    <row r="24" spans="1:45" x14ac:dyDescent="0.25">
      <c r="A24" s="4" t="s">
        <v>58</v>
      </c>
      <c r="B24" s="4" t="s">
        <v>163</v>
      </c>
      <c r="C24" s="4" t="s">
        <v>87</v>
      </c>
      <c r="D24" s="4" t="s">
        <v>164</v>
      </c>
      <c r="E24" s="4"/>
      <c r="F24" s="4" t="s">
        <v>165</v>
      </c>
      <c r="G24" s="4" t="s">
        <v>166</v>
      </c>
      <c r="H24" s="4"/>
      <c r="I24" s="4" t="s">
        <v>52</v>
      </c>
      <c r="J24" s="4" t="s">
        <v>92</v>
      </c>
      <c r="K24" s="4" t="s">
        <v>133</v>
      </c>
      <c r="L24" s="4" t="s">
        <v>55</v>
      </c>
      <c r="M24" s="4" t="s">
        <v>56</v>
      </c>
      <c r="N24" s="4" t="s">
        <v>57</v>
      </c>
      <c r="O24" s="4" t="s">
        <v>57</v>
      </c>
      <c r="P24" s="4" t="s">
        <v>95</v>
      </c>
      <c r="Q24" s="4" t="s">
        <v>58</v>
      </c>
      <c r="R24" s="4" t="s">
        <v>58</v>
      </c>
      <c r="S24" s="4" t="s">
        <v>58</v>
      </c>
      <c r="T24" s="4"/>
      <c r="U24" s="4"/>
      <c r="V24" s="4" t="s">
        <v>167</v>
      </c>
      <c r="W24" s="4" t="s">
        <v>168</v>
      </c>
      <c r="X24" s="4" t="s">
        <v>169</v>
      </c>
      <c r="Y24" s="4"/>
      <c r="Z24" s="4"/>
      <c r="AA24" s="4"/>
      <c r="AB24" s="4"/>
      <c r="AC24" s="4"/>
      <c r="AD24" s="4" t="s">
        <v>170</v>
      </c>
      <c r="AE24" s="4" t="s">
        <v>171</v>
      </c>
      <c r="AF24" s="4" t="s">
        <v>148</v>
      </c>
      <c r="AG24" s="4"/>
      <c r="AH24" s="4"/>
      <c r="AI24" s="4"/>
      <c r="AJ24" s="4"/>
      <c r="AK24" s="4"/>
      <c r="AL24" s="4" t="s">
        <v>172</v>
      </c>
      <c r="AM24" s="4" t="s">
        <v>161</v>
      </c>
      <c r="AN24" s="4" t="s">
        <v>162</v>
      </c>
      <c r="AO24" s="4"/>
      <c r="AP24" s="4"/>
      <c r="AQ24" s="4"/>
      <c r="AR24" s="4"/>
      <c r="AS24" s="4"/>
    </row>
    <row r="25" spans="1:45" x14ac:dyDescent="0.25">
      <c r="A25" s="4" t="s">
        <v>58</v>
      </c>
      <c r="B25" s="4" t="s">
        <v>173</v>
      </c>
      <c r="C25" s="4" t="s">
        <v>174</v>
      </c>
      <c r="D25" s="4" t="s">
        <v>175</v>
      </c>
      <c r="E25" s="4"/>
      <c r="F25" s="4" t="s">
        <v>176</v>
      </c>
      <c r="G25" s="4" t="s">
        <v>177</v>
      </c>
      <c r="H25" s="4"/>
      <c r="I25" s="4" t="s">
        <v>52</v>
      </c>
      <c r="J25" s="4" t="s">
        <v>92</v>
      </c>
      <c r="K25" s="4" t="s">
        <v>133</v>
      </c>
      <c r="L25" s="4" t="s">
        <v>55</v>
      </c>
      <c r="M25" s="4" t="s">
        <v>107</v>
      </c>
      <c r="N25" s="4" t="s">
        <v>95</v>
      </c>
      <c r="O25" s="4" t="s">
        <v>57</v>
      </c>
      <c r="P25" s="4" t="s">
        <v>57</v>
      </c>
      <c r="Q25" s="4" t="s">
        <v>58</v>
      </c>
      <c r="R25" s="4" t="s">
        <v>58</v>
      </c>
      <c r="S25" s="4" t="s">
        <v>58</v>
      </c>
      <c r="T25" s="4"/>
      <c r="U25" s="4"/>
      <c r="V25" s="4" t="s">
        <v>178</v>
      </c>
      <c r="W25" s="4" t="s">
        <v>179</v>
      </c>
      <c r="X25" s="4" t="s">
        <v>180</v>
      </c>
      <c r="Y25" s="4"/>
      <c r="Z25" s="4"/>
      <c r="AA25" s="4"/>
      <c r="AB25" s="4"/>
      <c r="AC25" s="4"/>
      <c r="AD25" s="4" t="s">
        <v>181</v>
      </c>
      <c r="AE25" s="4" t="s">
        <v>182</v>
      </c>
      <c r="AF25" s="4" t="s">
        <v>183</v>
      </c>
      <c r="AG25" s="4"/>
      <c r="AH25" s="4"/>
      <c r="AI25" s="4"/>
      <c r="AJ25" s="4"/>
      <c r="AK25" s="4"/>
      <c r="AL25" s="4" t="s">
        <v>184</v>
      </c>
      <c r="AM25" s="4" t="s">
        <v>185</v>
      </c>
      <c r="AN25" s="4" t="s">
        <v>186</v>
      </c>
      <c r="AO25" s="4"/>
      <c r="AP25" s="4"/>
      <c r="AQ25" s="4"/>
      <c r="AR25" s="4"/>
      <c r="AS25" s="4"/>
    </row>
    <row r="26" spans="1:45" x14ac:dyDescent="0.25">
      <c r="A26" s="4" t="s">
        <v>58</v>
      </c>
      <c r="B26" s="4" t="s">
        <v>187</v>
      </c>
      <c r="C26" s="4" t="s">
        <v>87</v>
      </c>
      <c r="D26" s="4" t="s">
        <v>188</v>
      </c>
      <c r="E26" s="4"/>
      <c r="F26" s="4" t="s">
        <v>189</v>
      </c>
      <c r="G26" s="4" t="s">
        <v>190</v>
      </c>
      <c r="H26" s="4"/>
      <c r="I26" s="4" t="s">
        <v>52</v>
      </c>
      <c r="J26" s="4" t="s">
        <v>92</v>
      </c>
      <c r="K26" s="4" t="s">
        <v>133</v>
      </c>
      <c r="L26" s="4" t="s">
        <v>55</v>
      </c>
      <c r="M26" s="4" t="s">
        <v>107</v>
      </c>
      <c r="N26" s="4" t="s">
        <v>57</v>
      </c>
      <c r="O26" s="4" t="s">
        <v>57</v>
      </c>
      <c r="P26" s="4" t="s">
        <v>95</v>
      </c>
      <c r="Q26" s="4" t="s">
        <v>58</v>
      </c>
      <c r="R26" s="4" t="s">
        <v>58</v>
      </c>
      <c r="S26" s="4" t="s">
        <v>58</v>
      </c>
      <c r="T26" s="4"/>
      <c r="U26" s="4"/>
      <c r="V26" s="4" t="s">
        <v>191</v>
      </c>
      <c r="W26" s="4" t="s">
        <v>192</v>
      </c>
      <c r="X26" s="4" t="s">
        <v>193</v>
      </c>
      <c r="Y26" s="4"/>
      <c r="Z26" s="4"/>
      <c r="AA26" s="4"/>
      <c r="AB26" s="4"/>
      <c r="AC26" s="4"/>
      <c r="AD26" s="4" t="s">
        <v>194</v>
      </c>
      <c r="AE26" s="4" t="s">
        <v>195</v>
      </c>
      <c r="AF26" s="4" t="s">
        <v>196</v>
      </c>
      <c r="AG26" s="4"/>
      <c r="AH26" s="4"/>
      <c r="AI26" s="4"/>
      <c r="AJ26" s="4"/>
      <c r="AK26" s="4"/>
      <c r="AL26" s="4" t="s">
        <v>197</v>
      </c>
      <c r="AM26" s="4" t="s">
        <v>198</v>
      </c>
      <c r="AN26" s="4" t="s">
        <v>199</v>
      </c>
      <c r="AO26" s="4"/>
      <c r="AP26" s="4"/>
      <c r="AQ26" s="4"/>
      <c r="AR26" s="4"/>
      <c r="AS26" s="4"/>
    </row>
    <row r="27" spans="1:45" x14ac:dyDescent="0.25">
      <c r="A27" s="4" t="s">
        <v>58</v>
      </c>
      <c r="B27" s="4" t="s">
        <v>200</v>
      </c>
      <c r="C27" s="4" t="s">
        <v>87</v>
      </c>
      <c r="D27" s="4" t="s">
        <v>201</v>
      </c>
      <c r="E27" s="4"/>
      <c r="F27" s="4" t="s">
        <v>202</v>
      </c>
      <c r="G27" s="4" t="s">
        <v>203</v>
      </c>
      <c r="H27" s="4"/>
      <c r="I27" s="4" t="s">
        <v>52</v>
      </c>
      <c r="J27" s="4" t="s">
        <v>92</v>
      </c>
      <c r="K27" s="4" t="s">
        <v>133</v>
      </c>
      <c r="L27" s="4" t="s">
        <v>55</v>
      </c>
      <c r="M27" s="4" t="s">
        <v>107</v>
      </c>
      <c r="N27" s="4" t="s">
        <v>95</v>
      </c>
      <c r="O27" s="4" t="s">
        <v>95</v>
      </c>
      <c r="P27" s="4" t="s">
        <v>108</v>
      </c>
      <c r="Q27" s="4" t="s">
        <v>58</v>
      </c>
      <c r="R27" s="4" t="s">
        <v>58</v>
      </c>
      <c r="S27" s="4" t="s">
        <v>58</v>
      </c>
      <c r="T27" s="4"/>
      <c r="U27" s="4"/>
      <c r="V27" s="4" t="s">
        <v>204</v>
      </c>
      <c r="W27" s="4" t="s">
        <v>205</v>
      </c>
      <c r="X27" s="4" t="s">
        <v>206</v>
      </c>
      <c r="Y27" s="4"/>
      <c r="Z27" s="4"/>
      <c r="AA27" s="4"/>
      <c r="AB27" s="4"/>
      <c r="AC27" s="4"/>
      <c r="AD27" s="4" t="s">
        <v>194</v>
      </c>
      <c r="AE27" s="4" t="s">
        <v>207</v>
      </c>
      <c r="AF27" s="4" t="s">
        <v>195</v>
      </c>
      <c r="AG27" s="4"/>
      <c r="AH27" s="4"/>
      <c r="AI27" s="4"/>
      <c r="AJ27" s="4"/>
      <c r="AK27" s="4"/>
      <c r="AL27" s="4" t="s">
        <v>208</v>
      </c>
      <c r="AM27" s="4" t="s">
        <v>209</v>
      </c>
      <c r="AN27" s="4" t="s">
        <v>199</v>
      </c>
      <c r="AO27" s="4"/>
      <c r="AP27" s="4"/>
      <c r="AQ27" s="4"/>
      <c r="AR27" s="4"/>
      <c r="AS27" s="4"/>
    </row>
    <row r="28" spans="1:45" x14ac:dyDescent="0.25">
      <c r="A28" s="4" t="s">
        <v>58</v>
      </c>
      <c r="B28" s="4" t="s">
        <v>210</v>
      </c>
      <c r="C28" s="4" t="s">
        <v>101</v>
      </c>
      <c r="D28" s="4" t="s">
        <v>211</v>
      </c>
      <c r="E28" s="4"/>
      <c r="F28" s="4" t="s">
        <v>212</v>
      </c>
      <c r="G28" s="4" t="s">
        <v>213</v>
      </c>
      <c r="H28" s="4"/>
      <c r="I28" s="4" t="s">
        <v>52</v>
      </c>
      <c r="J28" s="4" t="s">
        <v>92</v>
      </c>
      <c r="K28" s="4" t="s">
        <v>133</v>
      </c>
      <c r="L28" s="4" t="s">
        <v>55</v>
      </c>
      <c r="M28" s="4" t="s">
        <v>94</v>
      </c>
      <c r="N28" s="4" t="s">
        <v>108</v>
      </c>
      <c r="O28" s="4" t="s">
        <v>74</v>
      </c>
      <c r="P28" s="4" t="s">
        <v>95</v>
      </c>
      <c r="Q28" s="4" t="s">
        <v>58</v>
      </c>
      <c r="R28" s="4" t="s">
        <v>58</v>
      </c>
      <c r="S28" s="4" t="s">
        <v>58</v>
      </c>
      <c r="T28" s="4"/>
      <c r="U28" s="4"/>
      <c r="V28" s="4" t="s">
        <v>214</v>
      </c>
      <c r="W28" s="4" t="s">
        <v>215</v>
      </c>
      <c r="X28" s="4" t="s">
        <v>216</v>
      </c>
      <c r="Y28" s="4"/>
      <c r="Z28" s="4"/>
      <c r="AA28" s="4"/>
      <c r="AB28" s="4"/>
      <c r="AC28" s="4"/>
      <c r="AD28" s="4" t="s">
        <v>217</v>
      </c>
      <c r="AE28" s="4" t="s">
        <v>218</v>
      </c>
      <c r="AF28" s="4" t="s">
        <v>219</v>
      </c>
      <c r="AG28" s="4"/>
      <c r="AH28" s="4"/>
      <c r="AI28" s="4"/>
      <c r="AJ28" s="4"/>
      <c r="AK28" s="4"/>
      <c r="AL28" s="4" t="s">
        <v>220</v>
      </c>
      <c r="AM28" s="4" t="s">
        <v>221</v>
      </c>
      <c r="AN28" s="4" t="s">
        <v>222</v>
      </c>
      <c r="AO28" s="4"/>
      <c r="AP28" s="4"/>
      <c r="AQ28" s="4"/>
      <c r="AR28" s="4"/>
      <c r="AS28" s="4"/>
    </row>
    <row r="29" spans="1:45" x14ac:dyDescent="0.25">
      <c r="A29" s="4" t="s">
        <v>58</v>
      </c>
      <c r="B29" s="4" t="s">
        <v>223</v>
      </c>
      <c r="C29" s="4" t="s">
        <v>101</v>
      </c>
      <c r="D29" s="4" t="s">
        <v>224</v>
      </c>
      <c r="E29" s="4"/>
      <c r="F29" s="4" t="s">
        <v>225</v>
      </c>
      <c r="G29" s="4" t="s">
        <v>226</v>
      </c>
      <c r="H29" s="4"/>
      <c r="I29" s="4" t="s">
        <v>52</v>
      </c>
      <c r="J29" s="4" t="s">
        <v>92</v>
      </c>
      <c r="K29" s="4" t="s">
        <v>133</v>
      </c>
      <c r="L29" s="4" t="s">
        <v>55</v>
      </c>
      <c r="M29" s="4" t="s">
        <v>121</v>
      </c>
      <c r="N29" s="4" t="s">
        <v>57</v>
      </c>
      <c r="O29" s="4" t="s">
        <v>74</v>
      </c>
      <c r="P29" s="4" t="s">
        <v>74</v>
      </c>
      <c r="Q29" s="4" t="s">
        <v>58</v>
      </c>
      <c r="R29" s="4" t="s">
        <v>58</v>
      </c>
      <c r="S29" s="4" t="s">
        <v>58</v>
      </c>
      <c r="T29" s="4"/>
      <c r="U29" s="4"/>
      <c r="V29" s="4" t="s">
        <v>227</v>
      </c>
      <c r="W29" s="4" t="s">
        <v>228</v>
      </c>
      <c r="X29" s="4" t="s">
        <v>229</v>
      </c>
      <c r="Y29" s="4"/>
      <c r="Z29" s="4"/>
      <c r="AA29" s="4"/>
      <c r="AB29" s="4"/>
      <c r="AC29" s="4"/>
      <c r="AD29" s="4" t="s">
        <v>230</v>
      </c>
      <c r="AE29" s="4" t="s">
        <v>231</v>
      </c>
      <c r="AF29" s="4" t="s">
        <v>232</v>
      </c>
      <c r="AG29" s="4"/>
      <c r="AH29" s="4"/>
      <c r="AI29" s="4"/>
      <c r="AJ29" s="4"/>
      <c r="AK29" s="4"/>
      <c r="AL29" s="4" t="s">
        <v>233</v>
      </c>
      <c r="AM29" s="4" t="s">
        <v>234</v>
      </c>
      <c r="AN29" s="4" t="s">
        <v>222</v>
      </c>
      <c r="AO29" s="4"/>
      <c r="AP29" s="4"/>
      <c r="AQ29" s="4"/>
      <c r="AR29" s="4"/>
      <c r="AS29" s="4"/>
    </row>
    <row r="30" spans="1:45" ht="20.100000000000001" customHeight="1" x14ac:dyDescent="0.25"/>
    <row r="32" spans="1:45" x14ac:dyDescent="0.25">
      <c r="G32" t="s">
        <v>235</v>
      </c>
    </row>
    <row r="34" spans="1:45" x14ac:dyDescent="0.25">
      <c r="A34" s="4" t="s">
        <v>58</v>
      </c>
      <c r="B34" s="4" t="s">
        <v>236</v>
      </c>
      <c r="C34" s="4" t="s">
        <v>87</v>
      </c>
      <c r="D34" s="4" t="s">
        <v>237</v>
      </c>
      <c r="E34" s="4"/>
      <c r="F34" s="4" t="s">
        <v>238</v>
      </c>
      <c r="G34" s="4" t="s">
        <v>239</v>
      </c>
      <c r="H34" s="4"/>
      <c r="I34" s="4" t="s">
        <v>91</v>
      </c>
      <c r="J34" s="4" t="s">
        <v>92</v>
      </c>
      <c r="K34" s="4" t="s">
        <v>235</v>
      </c>
      <c r="L34" s="4" t="s">
        <v>55</v>
      </c>
      <c r="M34" s="4" t="s">
        <v>57</v>
      </c>
      <c r="N34" s="4" t="s">
        <v>74</v>
      </c>
      <c r="O34" s="4" t="s">
        <v>58</v>
      </c>
      <c r="P34" s="4" t="s">
        <v>58</v>
      </c>
      <c r="Q34" s="4" t="s">
        <v>58</v>
      </c>
      <c r="R34" s="4" t="s">
        <v>58</v>
      </c>
      <c r="S34" s="4" t="s">
        <v>58</v>
      </c>
      <c r="T34" s="4"/>
      <c r="U34" s="4"/>
      <c r="V34" s="4" t="s">
        <v>240</v>
      </c>
      <c r="W34" s="4"/>
      <c r="X34" s="4"/>
      <c r="Y34" s="4"/>
      <c r="Z34" s="4"/>
      <c r="AA34" s="4"/>
      <c r="AB34" s="4"/>
      <c r="AC34" s="4"/>
      <c r="AD34" s="4" t="s">
        <v>241</v>
      </c>
      <c r="AE34" s="4"/>
      <c r="AF34" s="4"/>
      <c r="AG34" s="4"/>
      <c r="AH34" s="4"/>
      <c r="AI34" s="4"/>
      <c r="AJ34" s="4"/>
      <c r="AK34" s="4"/>
      <c r="AL34" s="4"/>
      <c r="AM34" s="4" t="s">
        <v>240</v>
      </c>
      <c r="AN34" s="4" t="s">
        <v>242</v>
      </c>
      <c r="AO34" s="4"/>
      <c r="AP34" s="4"/>
      <c r="AQ34" s="4"/>
      <c r="AR34" s="4"/>
      <c r="AS34" s="4"/>
    </row>
    <row r="35" spans="1:45" x14ac:dyDescent="0.25">
      <c r="A35" s="4" t="s">
        <v>58</v>
      </c>
      <c r="B35" s="4" t="s">
        <v>243</v>
      </c>
      <c r="C35" s="4" t="s">
        <v>101</v>
      </c>
      <c r="D35" s="4" t="s">
        <v>244</v>
      </c>
      <c r="E35" s="4"/>
      <c r="F35" s="4" t="s">
        <v>245</v>
      </c>
      <c r="G35" s="4" t="s">
        <v>246</v>
      </c>
      <c r="H35" s="4"/>
      <c r="I35" s="4" t="s">
        <v>91</v>
      </c>
      <c r="J35" s="4" t="s">
        <v>92</v>
      </c>
      <c r="K35" s="4" t="s">
        <v>235</v>
      </c>
      <c r="L35" s="4" t="s">
        <v>55</v>
      </c>
      <c r="M35" s="4" t="s">
        <v>57</v>
      </c>
      <c r="N35" s="4" t="s">
        <v>74</v>
      </c>
      <c r="O35" s="4" t="s">
        <v>58</v>
      </c>
      <c r="P35" s="4" t="s">
        <v>58</v>
      </c>
      <c r="Q35" s="4" t="s">
        <v>58</v>
      </c>
      <c r="R35" s="4" t="s">
        <v>58</v>
      </c>
      <c r="S35" s="4" t="s">
        <v>58</v>
      </c>
      <c r="T35" s="4"/>
      <c r="U35" s="4"/>
      <c r="V35" s="4" t="s">
        <v>247</v>
      </c>
      <c r="W35" s="4"/>
      <c r="X35" s="4"/>
      <c r="Y35" s="4"/>
      <c r="Z35" s="4"/>
      <c r="AA35" s="4"/>
      <c r="AB35" s="4"/>
      <c r="AC35" s="4"/>
      <c r="AD35" s="4" t="s">
        <v>248</v>
      </c>
      <c r="AE35" s="4"/>
      <c r="AF35" s="4"/>
      <c r="AG35" s="4"/>
      <c r="AH35" s="4"/>
      <c r="AI35" s="4"/>
      <c r="AJ35" s="4"/>
      <c r="AK35" s="4"/>
      <c r="AL35" s="4"/>
      <c r="AM35" s="4" t="s">
        <v>247</v>
      </c>
      <c r="AN35" s="4" t="s">
        <v>249</v>
      </c>
      <c r="AO35" s="4"/>
      <c r="AP35" s="4"/>
      <c r="AQ35" s="4"/>
      <c r="AR35" s="4"/>
      <c r="AS35" s="4"/>
    </row>
    <row r="36" spans="1:45" x14ac:dyDescent="0.25">
      <c r="A36" s="4" t="s">
        <v>58</v>
      </c>
      <c r="B36" s="4" t="s">
        <v>250</v>
      </c>
      <c r="C36" s="4" t="s">
        <v>87</v>
      </c>
      <c r="D36" s="4" t="s">
        <v>251</v>
      </c>
      <c r="E36" s="4"/>
      <c r="F36" s="4" t="s">
        <v>252</v>
      </c>
      <c r="G36" s="4" t="s">
        <v>253</v>
      </c>
      <c r="H36" s="4"/>
      <c r="I36" s="4" t="s">
        <v>91</v>
      </c>
      <c r="J36" s="4" t="s">
        <v>92</v>
      </c>
      <c r="K36" s="4" t="s">
        <v>235</v>
      </c>
      <c r="L36" s="4" t="s">
        <v>55</v>
      </c>
      <c r="M36" s="4" t="s">
        <v>107</v>
      </c>
      <c r="N36" s="4" t="s">
        <v>57</v>
      </c>
      <c r="O36" s="4" t="s">
        <v>58</v>
      </c>
      <c r="P36" s="4" t="s">
        <v>58</v>
      </c>
      <c r="Q36" s="4" t="s">
        <v>58</v>
      </c>
      <c r="R36" s="4" t="s">
        <v>58</v>
      </c>
      <c r="S36" s="4" t="s">
        <v>58</v>
      </c>
      <c r="T36" s="4"/>
      <c r="U36" s="4"/>
      <c r="V36" s="4" t="s">
        <v>254</v>
      </c>
      <c r="W36" s="4"/>
      <c r="X36" s="4"/>
      <c r="Y36" s="4"/>
      <c r="Z36" s="4"/>
      <c r="AA36" s="4"/>
      <c r="AB36" s="4"/>
      <c r="AC36" s="4"/>
      <c r="AD36" s="4" t="s">
        <v>255</v>
      </c>
      <c r="AE36" s="4"/>
      <c r="AF36" s="4"/>
      <c r="AG36" s="4"/>
      <c r="AH36" s="4"/>
      <c r="AI36" s="4"/>
      <c r="AJ36" s="4"/>
      <c r="AK36" s="4"/>
      <c r="AL36" s="4"/>
      <c r="AM36" s="4" t="s">
        <v>254</v>
      </c>
      <c r="AN36" s="4" t="s">
        <v>256</v>
      </c>
      <c r="AO36" s="4"/>
      <c r="AP36" s="4"/>
      <c r="AQ36" s="4"/>
      <c r="AR36" s="4"/>
      <c r="AS36" s="4"/>
    </row>
    <row r="37" spans="1:45" x14ac:dyDescent="0.25">
      <c r="A37" s="4" t="s">
        <v>58</v>
      </c>
      <c r="B37" s="4" t="s">
        <v>257</v>
      </c>
      <c r="C37" s="4" t="s">
        <v>174</v>
      </c>
      <c r="D37" s="4" t="s">
        <v>258</v>
      </c>
      <c r="E37" s="4"/>
      <c r="F37" s="4" t="s">
        <v>259</v>
      </c>
      <c r="G37" s="4" t="s">
        <v>260</v>
      </c>
      <c r="H37" s="4"/>
      <c r="I37" s="4" t="s">
        <v>91</v>
      </c>
      <c r="J37" s="4" t="s">
        <v>92</v>
      </c>
      <c r="K37" s="4" t="s">
        <v>235</v>
      </c>
      <c r="L37" s="4" t="s">
        <v>55</v>
      </c>
      <c r="M37" s="4" t="s">
        <v>121</v>
      </c>
      <c r="N37" s="4" t="s">
        <v>95</v>
      </c>
      <c r="O37" s="4" t="s">
        <v>58</v>
      </c>
      <c r="P37" s="4" t="s">
        <v>58</v>
      </c>
      <c r="Q37" s="4" t="s">
        <v>58</v>
      </c>
      <c r="R37" s="4" t="s">
        <v>58</v>
      </c>
      <c r="S37" s="4" t="s">
        <v>58</v>
      </c>
      <c r="T37" s="4"/>
      <c r="U37" s="4"/>
      <c r="V37" s="4" t="s">
        <v>261</v>
      </c>
      <c r="W37" s="4"/>
      <c r="X37" s="4"/>
      <c r="Y37" s="4"/>
      <c r="Z37" s="4"/>
      <c r="AA37" s="4"/>
      <c r="AB37" s="4"/>
      <c r="AC37" s="4"/>
      <c r="AD37" s="4" t="s">
        <v>207</v>
      </c>
      <c r="AE37" s="4"/>
      <c r="AF37" s="4"/>
      <c r="AG37" s="4"/>
      <c r="AH37" s="4"/>
      <c r="AI37" s="4"/>
      <c r="AJ37" s="4"/>
      <c r="AK37" s="4"/>
      <c r="AL37" s="4"/>
      <c r="AM37" s="4" t="s">
        <v>261</v>
      </c>
      <c r="AN37" s="4" t="s">
        <v>262</v>
      </c>
      <c r="AO37" s="4"/>
      <c r="AP37" s="4"/>
      <c r="AQ37" s="4"/>
      <c r="AR37" s="4"/>
      <c r="AS37" s="4"/>
    </row>
    <row r="38" spans="1:45" x14ac:dyDescent="0.25">
      <c r="A38" s="4" t="s">
        <v>58</v>
      </c>
      <c r="B38" s="4" t="s">
        <v>263</v>
      </c>
      <c r="C38" s="4" t="s">
        <v>174</v>
      </c>
      <c r="D38" s="4" t="s">
        <v>264</v>
      </c>
      <c r="E38" s="4"/>
      <c r="F38" s="4" t="s">
        <v>265</v>
      </c>
      <c r="G38" s="4" t="s">
        <v>266</v>
      </c>
      <c r="H38" s="4"/>
      <c r="I38" s="4" t="s">
        <v>91</v>
      </c>
      <c r="J38" s="4" t="s">
        <v>92</v>
      </c>
      <c r="K38" s="4" t="s">
        <v>235</v>
      </c>
      <c r="L38" s="4" t="s">
        <v>55</v>
      </c>
      <c r="M38" s="4" t="s">
        <v>108</v>
      </c>
      <c r="N38" s="4" t="s">
        <v>108</v>
      </c>
      <c r="O38" s="4" t="s">
        <v>58</v>
      </c>
      <c r="P38" s="4" t="s">
        <v>58</v>
      </c>
      <c r="Q38" s="4" t="s">
        <v>58</v>
      </c>
      <c r="R38" s="4" t="s">
        <v>58</v>
      </c>
      <c r="S38" s="4" t="s">
        <v>58</v>
      </c>
      <c r="T38" s="4"/>
      <c r="U38" s="4"/>
      <c r="V38" s="4" t="s">
        <v>267</v>
      </c>
      <c r="W38" s="4"/>
      <c r="X38" s="4"/>
      <c r="Y38" s="4"/>
      <c r="Z38" s="4"/>
      <c r="AA38" s="4"/>
      <c r="AB38" s="4"/>
      <c r="AC38" s="4"/>
      <c r="AD38" s="4" t="s">
        <v>268</v>
      </c>
      <c r="AE38" s="4"/>
      <c r="AF38" s="4"/>
      <c r="AG38" s="4"/>
      <c r="AH38" s="4"/>
      <c r="AI38" s="4"/>
      <c r="AJ38" s="4"/>
      <c r="AK38" s="4"/>
      <c r="AL38" s="4"/>
      <c r="AM38" s="4" t="s">
        <v>267</v>
      </c>
      <c r="AN38" s="4" t="s">
        <v>262</v>
      </c>
      <c r="AO38" s="4"/>
      <c r="AP38" s="4"/>
      <c r="AQ38" s="4"/>
      <c r="AR38" s="4"/>
      <c r="AS38" s="4"/>
    </row>
    <row r="39" spans="1:45" x14ac:dyDescent="0.25">
      <c r="A39" s="4" t="s">
        <v>58</v>
      </c>
      <c r="B39" s="4" t="s">
        <v>269</v>
      </c>
      <c r="C39" s="4" t="s">
        <v>69</v>
      </c>
      <c r="D39" s="4" t="s">
        <v>270</v>
      </c>
      <c r="E39" s="4"/>
      <c r="F39" s="4" t="s">
        <v>271</v>
      </c>
      <c r="G39" s="4" t="s">
        <v>272</v>
      </c>
      <c r="H39" s="4"/>
      <c r="I39" s="4" t="s">
        <v>91</v>
      </c>
      <c r="J39" s="4" t="s">
        <v>92</v>
      </c>
      <c r="K39" s="4" t="s">
        <v>235</v>
      </c>
      <c r="L39" s="4" t="s">
        <v>55</v>
      </c>
      <c r="M39" s="4" t="s">
        <v>121</v>
      </c>
      <c r="N39" s="4" t="s">
        <v>57</v>
      </c>
      <c r="O39" s="4" t="s">
        <v>58</v>
      </c>
      <c r="P39" s="4" t="s">
        <v>58</v>
      </c>
      <c r="Q39" s="4" t="s">
        <v>58</v>
      </c>
      <c r="R39" s="4" t="s">
        <v>58</v>
      </c>
      <c r="S39" s="4" t="s">
        <v>58</v>
      </c>
      <c r="T39" s="4"/>
      <c r="U39" s="4"/>
      <c r="V39" s="4" t="s">
        <v>273</v>
      </c>
      <c r="W39" s="4"/>
      <c r="X39" s="4"/>
      <c r="Y39" s="4"/>
      <c r="Z39" s="4"/>
      <c r="AA39" s="4"/>
      <c r="AB39" s="4"/>
      <c r="AC39" s="4"/>
      <c r="AD39" s="4" t="s">
        <v>78</v>
      </c>
      <c r="AE39" s="4"/>
      <c r="AF39" s="4"/>
      <c r="AG39" s="4"/>
      <c r="AH39" s="4"/>
      <c r="AI39" s="4"/>
      <c r="AJ39" s="4"/>
      <c r="AK39" s="4"/>
      <c r="AL39" s="4"/>
      <c r="AM39" s="4" t="s">
        <v>273</v>
      </c>
      <c r="AN39" s="4" t="s">
        <v>274</v>
      </c>
      <c r="AO39" s="4"/>
      <c r="AP39" s="4"/>
      <c r="AQ39" s="4"/>
      <c r="AR39" s="4"/>
      <c r="AS39" s="4"/>
    </row>
    <row r="42" spans="1:45" x14ac:dyDescent="0.25">
      <c r="G42" t="s">
        <v>275</v>
      </c>
    </row>
    <row r="44" spans="1:45" x14ac:dyDescent="0.25">
      <c r="A44" s="4" t="s">
        <v>58</v>
      </c>
      <c r="B44" s="4" t="s">
        <v>276</v>
      </c>
      <c r="C44" s="4" t="s">
        <v>48</v>
      </c>
      <c r="D44" s="4" t="s">
        <v>277</v>
      </c>
      <c r="E44" s="4"/>
      <c r="F44" s="4" t="s">
        <v>278</v>
      </c>
      <c r="G44" s="4" t="s">
        <v>279</v>
      </c>
      <c r="H44" s="4"/>
      <c r="I44" s="4" t="s">
        <v>52</v>
      </c>
      <c r="J44" s="4" t="s">
        <v>280</v>
      </c>
      <c r="K44" s="4" t="s">
        <v>281</v>
      </c>
      <c r="L44" s="4" t="s">
        <v>55</v>
      </c>
      <c r="M44" s="4" t="s">
        <v>58</v>
      </c>
      <c r="N44" s="4" t="s">
        <v>58</v>
      </c>
      <c r="O44" s="4" t="s">
        <v>58</v>
      </c>
      <c r="P44" s="4" t="s">
        <v>58</v>
      </c>
      <c r="Q44" s="4" t="s">
        <v>58</v>
      </c>
      <c r="R44" s="4" t="s">
        <v>58</v>
      </c>
      <c r="S44" s="4" t="s">
        <v>58</v>
      </c>
      <c r="T44" s="4"/>
      <c r="U44" s="4"/>
      <c r="V44" s="4" t="s">
        <v>282</v>
      </c>
      <c r="W44" s="4" t="s">
        <v>283</v>
      </c>
      <c r="X44" s="4" t="s">
        <v>284</v>
      </c>
      <c r="Y44" s="4"/>
      <c r="Z44" s="4"/>
      <c r="AA44" s="4"/>
      <c r="AB44" s="4"/>
      <c r="AC44" s="4"/>
      <c r="AD44" s="4" t="s">
        <v>285</v>
      </c>
      <c r="AE44" s="4" t="s">
        <v>286</v>
      </c>
      <c r="AF44" s="4" t="s">
        <v>287</v>
      </c>
      <c r="AG44" s="4"/>
      <c r="AH44" s="4"/>
      <c r="AI44" s="4"/>
      <c r="AJ44" s="4"/>
      <c r="AK44" s="4"/>
      <c r="AL44" s="4" t="s">
        <v>288</v>
      </c>
      <c r="AM44" s="4" t="s">
        <v>289</v>
      </c>
      <c r="AN44" s="4" t="s">
        <v>58</v>
      </c>
      <c r="AO44" s="4"/>
      <c r="AP44" s="4"/>
      <c r="AQ44" s="4"/>
      <c r="AR44" s="4" t="s">
        <v>290</v>
      </c>
      <c r="AS44" s="4" t="s">
        <v>291</v>
      </c>
    </row>
    <row r="45" spans="1:45" x14ac:dyDescent="0.25">
      <c r="A45" s="4" t="s">
        <v>58</v>
      </c>
      <c r="B45" s="4" t="s">
        <v>292</v>
      </c>
      <c r="C45" s="4" t="s">
        <v>293</v>
      </c>
      <c r="D45" s="4" t="s">
        <v>294</v>
      </c>
      <c r="E45" s="4"/>
      <c r="F45" s="4" t="s">
        <v>295</v>
      </c>
      <c r="G45" s="4" t="s">
        <v>296</v>
      </c>
      <c r="H45" s="4"/>
      <c r="I45" s="4" t="s">
        <v>91</v>
      </c>
      <c r="J45" s="4" t="s">
        <v>92</v>
      </c>
      <c r="K45" s="4" t="s">
        <v>235</v>
      </c>
      <c r="L45" s="4" t="s">
        <v>55</v>
      </c>
      <c r="M45" s="4" t="s">
        <v>58</v>
      </c>
      <c r="N45" s="4" t="s">
        <v>58</v>
      </c>
      <c r="O45" s="4" t="s">
        <v>58</v>
      </c>
      <c r="P45" s="4" t="s">
        <v>58</v>
      </c>
      <c r="Q45" s="4" t="s">
        <v>58</v>
      </c>
      <c r="R45" s="4" t="s">
        <v>58</v>
      </c>
      <c r="S45" s="4" t="s">
        <v>58</v>
      </c>
      <c r="T45" s="4"/>
      <c r="U45" s="4"/>
      <c r="V45" s="4" t="s">
        <v>254</v>
      </c>
      <c r="W45" s="4"/>
      <c r="X45" s="4"/>
      <c r="Y45" s="4"/>
      <c r="Z45" s="4"/>
      <c r="AA45" s="4"/>
      <c r="AB45" s="4"/>
      <c r="AC45" s="4"/>
      <c r="AD45" s="4" t="s">
        <v>297</v>
      </c>
      <c r="AE45" s="4"/>
      <c r="AF45" s="4"/>
      <c r="AG45" s="4"/>
      <c r="AH45" s="4"/>
      <c r="AI45" s="4"/>
      <c r="AJ45" s="4"/>
      <c r="AK45" s="4"/>
      <c r="AL45" s="4" t="s">
        <v>298</v>
      </c>
      <c r="AM45" s="4" t="s">
        <v>254</v>
      </c>
      <c r="AN45" s="4" t="s">
        <v>58</v>
      </c>
      <c r="AO45" s="4"/>
      <c r="AP45" s="4"/>
      <c r="AQ45" s="4"/>
      <c r="AR45" s="4" t="s">
        <v>290</v>
      </c>
      <c r="AS45" s="4" t="s">
        <v>299</v>
      </c>
    </row>
    <row r="46" spans="1:45" x14ac:dyDescent="0.25">
      <c r="A46" s="4" t="s">
        <v>58</v>
      </c>
      <c r="B46" s="4" t="s">
        <v>300</v>
      </c>
      <c r="C46" s="4" t="s">
        <v>87</v>
      </c>
      <c r="D46" s="4" t="s">
        <v>301</v>
      </c>
      <c r="E46" s="4"/>
      <c r="F46" s="4" t="s">
        <v>302</v>
      </c>
      <c r="G46" s="4" t="s">
        <v>303</v>
      </c>
      <c r="H46" s="4"/>
      <c r="I46" s="4" t="s">
        <v>52</v>
      </c>
      <c r="J46" s="4" t="s">
        <v>92</v>
      </c>
      <c r="K46" s="4" t="s">
        <v>133</v>
      </c>
      <c r="L46" s="4" t="s">
        <v>55</v>
      </c>
      <c r="M46" s="4" t="s">
        <v>94</v>
      </c>
      <c r="N46" s="4" t="s">
        <v>57</v>
      </c>
      <c r="O46" s="4" t="s">
        <v>108</v>
      </c>
      <c r="P46" s="4" t="s">
        <v>58</v>
      </c>
      <c r="Q46" s="4" t="s">
        <v>58</v>
      </c>
      <c r="R46" s="4" t="s">
        <v>58</v>
      </c>
      <c r="S46" s="4" t="s">
        <v>58</v>
      </c>
      <c r="T46" s="4"/>
      <c r="U46" s="4"/>
      <c r="V46" s="4" t="s">
        <v>304</v>
      </c>
      <c r="W46" s="4" t="s">
        <v>305</v>
      </c>
      <c r="X46" s="4"/>
      <c r="Y46" s="4"/>
      <c r="Z46" s="4"/>
      <c r="AA46" s="4"/>
      <c r="AB46" s="4"/>
      <c r="AC46" s="4"/>
      <c r="AD46" s="4" t="s">
        <v>306</v>
      </c>
      <c r="AE46" s="4" t="s">
        <v>307</v>
      </c>
      <c r="AF46" s="4"/>
      <c r="AG46" s="4"/>
      <c r="AH46" s="4"/>
      <c r="AI46" s="4"/>
      <c r="AJ46" s="4"/>
      <c r="AK46" s="4"/>
      <c r="AL46" s="4" t="s">
        <v>308</v>
      </c>
      <c r="AM46" s="4" t="s">
        <v>309</v>
      </c>
      <c r="AN46" s="4" t="s">
        <v>58</v>
      </c>
      <c r="AO46" s="4"/>
      <c r="AP46" s="4"/>
      <c r="AQ46" s="4"/>
      <c r="AR46" s="4" t="s">
        <v>290</v>
      </c>
      <c r="AS46" s="4" t="s">
        <v>310</v>
      </c>
    </row>
    <row r="47" spans="1:45" x14ac:dyDescent="0.25">
      <c r="A47" s="4" t="s">
        <v>58</v>
      </c>
      <c r="B47" s="4" t="s">
        <v>311</v>
      </c>
      <c r="C47" s="4" t="s">
        <v>87</v>
      </c>
      <c r="D47" s="4" t="s">
        <v>312</v>
      </c>
      <c r="E47" s="4"/>
      <c r="F47" s="4" t="s">
        <v>313</v>
      </c>
      <c r="G47" s="4" t="s">
        <v>314</v>
      </c>
      <c r="H47" s="4"/>
      <c r="I47" s="4" t="s">
        <v>91</v>
      </c>
      <c r="J47" s="4" t="s">
        <v>92</v>
      </c>
      <c r="K47" s="4" t="s">
        <v>235</v>
      </c>
      <c r="L47" s="4" t="s">
        <v>55</v>
      </c>
      <c r="M47" s="4" t="s">
        <v>58</v>
      </c>
      <c r="N47" s="4" t="s">
        <v>58</v>
      </c>
      <c r="O47" s="4" t="s">
        <v>58</v>
      </c>
      <c r="P47" s="4" t="s">
        <v>58</v>
      </c>
      <c r="Q47" s="4" t="s">
        <v>58</v>
      </c>
      <c r="R47" s="4" t="s">
        <v>58</v>
      </c>
      <c r="S47" s="4" t="s">
        <v>58</v>
      </c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 t="s">
        <v>58</v>
      </c>
      <c r="AO47" s="4"/>
      <c r="AP47" s="4"/>
      <c r="AQ47" s="4"/>
      <c r="AR47" s="4" t="s">
        <v>290</v>
      </c>
      <c r="AS47" s="4" t="s">
        <v>315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Charmaine Nickisson</dc:creator>
  <cp:keywords/>
  <dc:description/>
  <cp:lastModifiedBy>Charmaine Nickisson</cp:lastModifiedBy>
  <dcterms:created xsi:type="dcterms:W3CDTF">2026-10-29T05:03:22Z</dcterms:created>
  <dcterms:modified xsi:type="dcterms:W3CDTF">2026-10-29T05:03:22Z</dcterms:modified>
  <cp:category/>
</cp:coreProperties>
</file>